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enov\Desktop\ŞMG İHL 2022 - 2023\NAKİL SINAVI 2022\Nakil Sınavı 2 Şubat 2023\"/>
    </mc:Choice>
  </mc:AlternateContent>
  <xr:revisionPtr revIDLastSave="0" documentId="13_ncr:1_{E2868EBE-5C01-4F85-961C-7AD3FF0DA6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. SINIF SONUÇ" sheetId="1" r:id="rId1"/>
    <sheet name="DETAYLI SONUÇ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4" l="1"/>
  <c r="R9" i="4"/>
  <c r="V9" i="4"/>
  <c r="W9" i="4"/>
  <c r="X10" i="4"/>
  <c r="V10" i="4"/>
  <c r="W10" i="4"/>
  <c r="V11" i="4"/>
  <c r="W11" i="4"/>
  <c r="O8" i="4"/>
  <c r="U7" i="4"/>
  <c r="R8" i="4"/>
  <c r="V8" i="4"/>
  <c r="V7" i="4"/>
  <c r="W8" i="4"/>
  <c r="W7" i="4"/>
</calcChain>
</file>

<file path=xl/sharedStrings.xml><?xml version="1.0" encoding="utf-8"?>
<sst xmlns="http://schemas.openxmlformats.org/spreadsheetml/2006/main" count="54" uniqueCount="39">
  <si>
    <t>SIRA</t>
  </si>
  <si>
    <t>ADI SOYADI</t>
  </si>
  <si>
    <t>SINIFI</t>
  </si>
  <si>
    <t>PUANI</t>
  </si>
  <si>
    <t>TOPLAM NET</t>
  </si>
  <si>
    <t>SONUÇ</t>
  </si>
  <si>
    <t>6. SINIF</t>
  </si>
  <si>
    <t>KAZANDI</t>
  </si>
  <si>
    <t>KAZANAMADI</t>
  </si>
  <si>
    <t>TRK-Y</t>
  </si>
  <si>
    <t>TRK-D</t>
  </si>
  <si>
    <t>TRK-N</t>
  </si>
  <si>
    <t>MAT-D</t>
  </si>
  <si>
    <t>MAT-Y</t>
  </si>
  <si>
    <t>MAT-N</t>
  </si>
  <si>
    <t>FEN-D</t>
  </si>
  <si>
    <t>FEN-Y</t>
  </si>
  <si>
    <t>FEN-N</t>
  </si>
  <si>
    <t>DİN-D</t>
  </si>
  <si>
    <t>DİN-Y</t>
  </si>
  <si>
    <t>DİN-N</t>
  </si>
  <si>
    <t>İNG-D</t>
  </si>
  <si>
    <t>İNG-Y</t>
  </si>
  <si>
    <t>İNG-N</t>
  </si>
  <si>
    <t>SOS-D</t>
  </si>
  <si>
    <t>SOS-Y</t>
  </si>
  <si>
    <t>SOS-N</t>
  </si>
  <si>
    <t>TOP-D</t>
  </si>
  <si>
    <t>TAP-Y</t>
  </si>
  <si>
    <t>TOP-N</t>
  </si>
  <si>
    <t>PUAN</t>
  </si>
  <si>
    <t>MUSTAFA ASIM ÖZTÜRK</t>
  </si>
  <si>
    <t>OSMAN SEVBAN KILIÇ</t>
  </si>
  <si>
    <t>MUHAMMED FATİH YILMAZ</t>
  </si>
  <si>
    <t>ABDURREŞİT GÖKTÜRK</t>
  </si>
  <si>
    <t>NUREDDİN SELİM YAMAN</t>
  </si>
  <si>
    <t xml:space="preserve">6.SINIF NAKİL KABUL SINAV SONUÇLARI </t>
  </si>
  <si>
    <t>ARA SINIF 2.NAKİL KABUL SINAVI SONUÇLARI /  3 ŞUBAT 2023</t>
  </si>
  <si>
    <t xml:space="preserve">ŞEHİT MEHMET GÜDER AİHL - PROJE İMAM HATİP ORTAOKULU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</si>
</sst>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31F2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285"/>
      </left>
      <right/>
      <top/>
      <bottom style="thin">
        <color rgb="FF808285"/>
      </bottom>
      <diagonal/>
    </border>
    <border>
      <left style="thin">
        <color rgb="FF808285"/>
      </left>
      <right style="thin">
        <color rgb="FF808285"/>
      </right>
      <top style="thin">
        <color rgb="FF808285"/>
      </top>
      <bottom style="thin">
        <color rgb="FF808285"/>
      </bottom>
      <diagonal/>
    </border>
    <border>
      <left style="thin">
        <color theme="2" tint="-9.9978637043366805E-2"/>
      </left>
      <right style="medium">
        <color indexed="64"/>
      </right>
      <top/>
      <bottom style="thin">
        <color theme="2" tint="-9.9978637043366805E-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285"/>
      </left>
      <right/>
      <top style="thin">
        <color rgb="FF808285"/>
      </top>
      <bottom style="thin">
        <color rgb="FF808285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indexed="64"/>
      </top>
      <bottom style="medium">
        <color indexed="64"/>
      </bottom>
      <diagonal/>
    </border>
    <border>
      <left style="thin">
        <color theme="2" tint="-9.9978637043366805E-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808285"/>
      </left>
      <right style="thin">
        <color rgb="FF808285"/>
      </right>
      <top/>
      <bottom style="thin">
        <color rgb="FF808285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3" borderId="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3" fillId="5" borderId="17" xfId="0" applyFont="1" applyFill="1" applyBorder="1"/>
    <xf numFmtId="0" fontId="3" fillId="5" borderId="18" xfId="0" applyFont="1" applyFill="1" applyBorder="1"/>
    <xf numFmtId="0" fontId="3" fillId="5" borderId="19" xfId="0" applyFont="1" applyFill="1" applyBorder="1"/>
    <xf numFmtId="0" fontId="3" fillId="5" borderId="20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5" fillId="0" borderId="0" xfId="0" applyFont="1"/>
    <xf numFmtId="0" fontId="5" fillId="6" borderId="14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0" fillId="2" borderId="14" xfId="0" applyFill="1" applyBorder="1"/>
    <xf numFmtId="0" fontId="5" fillId="2" borderId="14" xfId="0" applyFont="1" applyFill="1" applyBorder="1"/>
    <xf numFmtId="0" fontId="2" fillId="4" borderId="12" xfId="0" applyFont="1" applyFill="1" applyBorder="1" applyAlignment="1">
      <alignment horizontal="center" vertical="center"/>
    </xf>
    <xf numFmtId="0" fontId="5" fillId="7" borderId="14" xfId="0" applyFont="1" applyFill="1" applyBorder="1"/>
    <xf numFmtId="0" fontId="3" fillId="7" borderId="9" xfId="0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center" vertical="center" shrinkToFit="1"/>
    </xf>
    <xf numFmtId="2" fontId="4" fillId="7" borderId="11" xfId="0" applyNumberFormat="1" applyFont="1" applyFill="1" applyBorder="1" applyAlignment="1">
      <alignment horizontal="center" vertical="top" shrinkToFit="1"/>
    </xf>
    <xf numFmtId="0" fontId="3" fillId="7" borderId="14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 shrinkToFit="1"/>
    </xf>
    <xf numFmtId="0" fontId="3" fillId="8" borderId="8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5" fillId="6" borderId="14" xfId="0" applyFont="1" applyFill="1" applyBorder="1"/>
    <xf numFmtId="0" fontId="3" fillId="6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5" fillId="7" borderId="9" xfId="0" applyFont="1" applyFill="1" applyBorder="1"/>
    <xf numFmtId="2" fontId="4" fillId="7" borderId="22" xfId="0" applyNumberFormat="1" applyFont="1" applyFill="1" applyBorder="1" applyAlignment="1">
      <alignment horizontal="center" vertical="top" shrinkToFit="1"/>
    </xf>
    <xf numFmtId="2" fontId="4" fillId="6" borderId="14" xfId="0" applyNumberFormat="1" applyFont="1" applyFill="1" applyBorder="1" applyAlignment="1">
      <alignment horizontal="center" vertical="center" shrinkToFit="1"/>
    </xf>
    <xf numFmtId="2" fontId="4" fillId="6" borderId="14" xfId="0" applyNumberFormat="1" applyFont="1" applyFill="1" applyBorder="1" applyAlignment="1">
      <alignment horizontal="center" vertical="top" shrinkToFit="1"/>
    </xf>
    <xf numFmtId="0" fontId="0" fillId="6" borderId="1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4" xfId="0" applyFill="1" applyBorder="1"/>
    <xf numFmtId="0" fontId="2" fillId="9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C47" sqref="C47"/>
    </sheetView>
  </sheetViews>
  <sheetFormatPr defaultRowHeight="14.4" x14ac:dyDescent="0.3"/>
  <cols>
    <col min="1" max="1" width="5.6640625" customWidth="1"/>
    <col min="2" max="2" width="34.88671875" customWidth="1"/>
    <col min="3" max="3" width="14.88671875" customWidth="1"/>
    <col min="4" max="5" width="13.33203125" bestFit="1" customWidth="1"/>
    <col min="6" max="6" width="28.33203125" customWidth="1"/>
  </cols>
  <sheetData>
    <row r="1" spans="1:6" ht="15" thickBot="1" x14ac:dyDescent="0.35"/>
    <row r="2" spans="1:6" ht="21" x14ac:dyDescent="0.3">
      <c r="A2" s="37" t="s">
        <v>38</v>
      </c>
      <c r="B2" s="38"/>
      <c r="C2" s="38"/>
      <c r="D2" s="38"/>
      <c r="E2" s="38"/>
      <c r="F2" s="39"/>
    </row>
    <row r="3" spans="1:6" ht="21.6" thickBot="1" x14ac:dyDescent="0.35">
      <c r="A3" s="40" t="s">
        <v>37</v>
      </c>
      <c r="B3" s="41"/>
      <c r="C3" s="41"/>
      <c r="D3" s="41"/>
      <c r="E3" s="41"/>
      <c r="F3" s="42"/>
    </row>
    <row r="4" spans="1:6" ht="16.2" thickBot="1" x14ac:dyDescent="0.35">
      <c r="A4" s="1" t="s">
        <v>0</v>
      </c>
      <c r="B4" s="28" t="s">
        <v>1</v>
      </c>
      <c r="C4" s="28" t="s">
        <v>2</v>
      </c>
      <c r="D4" s="28" t="s">
        <v>4</v>
      </c>
      <c r="E4" s="28" t="s">
        <v>3</v>
      </c>
      <c r="F4" s="27" t="s">
        <v>5</v>
      </c>
    </row>
    <row r="5" spans="1:6" ht="15.6" customHeight="1" x14ac:dyDescent="0.3">
      <c r="A5" s="23">
        <v>1</v>
      </c>
      <c r="B5" s="25" t="s">
        <v>33</v>
      </c>
      <c r="C5" s="26" t="s">
        <v>6</v>
      </c>
      <c r="D5" s="31">
        <v>63</v>
      </c>
      <c r="E5" s="32">
        <v>448.61</v>
      </c>
      <c r="F5" s="36" t="s">
        <v>7</v>
      </c>
    </row>
    <row r="6" spans="1:6" ht="15.6" customHeight="1" x14ac:dyDescent="0.3">
      <c r="A6" s="24">
        <v>2</v>
      </c>
      <c r="B6" s="25" t="s">
        <v>34</v>
      </c>
      <c r="C6" s="26" t="s">
        <v>6</v>
      </c>
      <c r="D6" s="31">
        <v>40</v>
      </c>
      <c r="E6" s="32">
        <v>342.91</v>
      </c>
      <c r="F6" s="36" t="s">
        <v>7</v>
      </c>
    </row>
    <row r="7" spans="1:6" ht="15.6" customHeight="1" x14ac:dyDescent="0.3">
      <c r="A7" s="24">
        <v>3</v>
      </c>
      <c r="B7" s="29" t="s">
        <v>31</v>
      </c>
      <c r="C7" s="18" t="s">
        <v>6</v>
      </c>
      <c r="D7" s="19">
        <v>28.67</v>
      </c>
      <c r="E7" s="30">
        <v>301.26</v>
      </c>
      <c r="F7" s="16" t="s">
        <v>8</v>
      </c>
    </row>
    <row r="8" spans="1:6" ht="15.6" customHeight="1" x14ac:dyDescent="0.3">
      <c r="A8" s="24">
        <v>4</v>
      </c>
      <c r="B8" s="17" t="s">
        <v>35</v>
      </c>
      <c r="C8" s="21" t="s">
        <v>6</v>
      </c>
      <c r="D8" s="22">
        <v>24.33</v>
      </c>
      <c r="E8" s="20">
        <v>298.2</v>
      </c>
      <c r="F8" s="2" t="s">
        <v>8</v>
      </c>
    </row>
    <row r="9" spans="1:6" ht="15.6" customHeight="1" thickBot="1" x14ac:dyDescent="0.35">
      <c r="A9" s="24">
        <v>5</v>
      </c>
      <c r="B9" s="17" t="s">
        <v>32</v>
      </c>
      <c r="C9" s="21" t="s">
        <v>6</v>
      </c>
      <c r="D9" s="22">
        <v>25.67</v>
      </c>
      <c r="E9" s="20">
        <v>273</v>
      </c>
      <c r="F9" s="2" t="s">
        <v>8</v>
      </c>
    </row>
    <row r="10" spans="1:6" ht="15.6" customHeight="1" thickBot="1" x14ac:dyDescent="0.35">
      <c r="A10" s="3"/>
      <c r="B10" s="4"/>
      <c r="C10" s="4"/>
      <c r="D10" s="4"/>
      <c r="E10" s="5"/>
      <c r="F10" s="6"/>
    </row>
  </sheetData>
  <mergeCells count="2"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E97B6-1CFE-4B51-9E67-996FBA5274C9}">
  <dimension ref="A3:Y13"/>
  <sheetViews>
    <sheetView workbookViewId="0">
      <selection activeCell="B30" sqref="B30"/>
    </sheetView>
  </sheetViews>
  <sheetFormatPr defaultRowHeight="14.4" x14ac:dyDescent="0.3"/>
  <cols>
    <col min="1" max="1" width="5.44140625" customWidth="1"/>
    <col min="2" max="2" width="25.21875" bestFit="1" customWidth="1"/>
    <col min="3" max="3" width="5.88671875" style="7" bestFit="1" customWidth="1"/>
    <col min="4" max="11" width="6.77734375" customWidth="1"/>
    <col min="12" max="12" width="7.6640625" customWidth="1"/>
    <col min="13" max="25" width="6.77734375" customWidth="1"/>
  </cols>
  <sheetData>
    <row r="3" spans="1:25" ht="15" thickBot="1" x14ac:dyDescent="0.35"/>
    <row r="4" spans="1:25" ht="15" thickBot="1" x14ac:dyDescent="0.35">
      <c r="H4" s="43" t="s">
        <v>36</v>
      </c>
      <c r="I4" s="44"/>
      <c r="J4" s="44"/>
      <c r="K4" s="44"/>
      <c r="L4" s="45"/>
    </row>
    <row r="5" spans="1:25" s="8" customFormat="1" x14ac:dyDescent="0.3">
      <c r="A5" s="12" t="s">
        <v>0</v>
      </c>
      <c r="B5" s="12" t="s">
        <v>1</v>
      </c>
      <c r="C5" s="12" t="s">
        <v>2</v>
      </c>
      <c r="D5" s="12" t="s">
        <v>10</v>
      </c>
      <c r="E5" s="12" t="s">
        <v>9</v>
      </c>
      <c r="F5" s="12" t="s">
        <v>11</v>
      </c>
      <c r="G5" s="12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2" t="s">
        <v>24</v>
      </c>
      <c r="N5" s="12" t="s">
        <v>25</v>
      </c>
      <c r="O5" s="12" t="s">
        <v>26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22</v>
      </c>
      <c r="U5" s="12" t="s">
        <v>23</v>
      </c>
      <c r="V5" s="12" t="s">
        <v>27</v>
      </c>
      <c r="W5" s="12" t="s">
        <v>28</v>
      </c>
      <c r="X5" s="12" t="s">
        <v>29</v>
      </c>
      <c r="Y5" s="12" t="s">
        <v>30</v>
      </c>
    </row>
    <row r="6" spans="1:25" x14ac:dyDescent="0.3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3">
      <c r="A7" s="33">
        <v>1</v>
      </c>
      <c r="B7" s="25" t="s">
        <v>33</v>
      </c>
      <c r="C7" s="10">
        <v>6</v>
      </c>
      <c r="D7" s="9">
        <v>14</v>
      </c>
      <c r="E7" s="9">
        <v>1</v>
      </c>
      <c r="F7" s="9">
        <v>13.67</v>
      </c>
      <c r="G7" s="9">
        <v>13</v>
      </c>
      <c r="H7" s="9">
        <v>1</v>
      </c>
      <c r="I7" s="9">
        <v>12.67</v>
      </c>
      <c r="J7" s="9">
        <v>11</v>
      </c>
      <c r="K7" s="9">
        <v>2</v>
      </c>
      <c r="L7" s="9">
        <v>10.33</v>
      </c>
      <c r="M7" s="9">
        <v>9</v>
      </c>
      <c r="N7" s="9">
        <v>1</v>
      </c>
      <c r="O7" s="9">
        <v>8.67</v>
      </c>
      <c r="P7" s="9">
        <v>9</v>
      </c>
      <c r="Q7" s="9">
        <v>1</v>
      </c>
      <c r="R7" s="9">
        <v>8.67</v>
      </c>
      <c r="S7" s="9">
        <v>9</v>
      </c>
      <c r="T7" s="9">
        <v>0</v>
      </c>
      <c r="U7" s="9">
        <f t="shared" ref="U7" si="0">(S7-T7/3)</f>
        <v>9</v>
      </c>
      <c r="V7" s="9">
        <f t="shared" ref="V7:X11" si="1">(D7+G7+J7+M7+P7+S7)</f>
        <v>65</v>
      </c>
      <c r="W7" s="9">
        <f t="shared" si="1"/>
        <v>6</v>
      </c>
      <c r="X7" s="14">
        <v>63</v>
      </c>
      <c r="Y7" s="15">
        <v>448.61</v>
      </c>
    </row>
    <row r="8" spans="1:25" x14ac:dyDescent="0.3">
      <c r="A8" s="33">
        <v>2</v>
      </c>
      <c r="B8" s="25" t="s">
        <v>34</v>
      </c>
      <c r="C8" s="10">
        <v>6</v>
      </c>
      <c r="D8" s="9">
        <v>11</v>
      </c>
      <c r="E8" s="9">
        <v>4</v>
      </c>
      <c r="F8" s="9">
        <v>9.67</v>
      </c>
      <c r="G8" s="9">
        <v>7</v>
      </c>
      <c r="H8" s="9">
        <v>6</v>
      </c>
      <c r="I8" s="9">
        <v>5</v>
      </c>
      <c r="J8" s="9">
        <v>8</v>
      </c>
      <c r="K8" s="9">
        <v>7</v>
      </c>
      <c r="L8" s="9">
        <v>5.67</v>
      </c>
      <c r="M8" s="9">
        <v>6</v>
      </c>
      <c r="N8" s="9">
        <v>3</v>
      </c>
      <c r="O8" s="9">
        <f t="shared" ref="O8:O9" si="2">(M8-N8/3)</f>
        <v>5</v>
      </c>
      <c r="P8" s="9">
        <v>7</v>
      </c>
      <c r="Q8" s="9">
        <v>3</v>
      </c>
      <c r="R8" s="9">
        <f t="shared" ref="R8:R9" si="3">(P8-Q8/3)</f>
        <v>6</v>
      </c>
      <c r="S8" s="9">
        <v>9</v>
      </c>
      <c r="T8" s="9">
        <v>1</v>
      </c>
      <c r="U8" s="9">
        <v>8.67</v>
      </c>
      <c r="V8" s="9">
        <f t="shared" si="1"/>
        <v>48</v>
      </c>
      <c r="W8" s="9">
        <f t="shared" si="1"/>
        <v>24</v>
      </c>
      <c r="X8" s="14">
        <v>40</v>
      </c>
      <c r="Y8" s="15">
        <v>342.91</v>
      </c>
    </row>
    <row r="9" spans="1:25" x14ac:dyDescent="0.3">
      <c r="A9" s="34">
        <v>3</v>
      </c>
      <c r="B9" s="29" t="s">
        <v>31</v>
      </c>
      <c r="C9" s="10">
        <v>6</v>
      </c>
      <c r="D9" s="9">
        <v>9</v>
      </c>
      <c r="E9" s="9">
        <v>4</v>
      </c>
      <c r="F9" s="9">
        <v>7.67</v>
      </c>
      <c r="G9" s="9">
        <v>5</v>
      </c>
      <c r="H9" s="9">
        <v>5</v>
      </c>
      <c r="I9" s="9">
        <v>3.33</v>
      </c>
      <c r="J9" s="9">
        <v>5</v>
      </c>
      <c r="K9" s="9">
        <v>5</v>
      </c>
      <c r="L9" s="9">
        <v>3.33</v>
      </c>
      <c r="M9" s="9">
        <v>3</v>
      </c>
      <c r="N9" s="9">
        <v>3</v>
      </c>
      <c r="O9" s="9">
        <f t="shared" si="2"/>
        <v>2</v>
      </c>
      <c r="P9" s="9">
        <v>7</v>
      </c>
      <c r="Q9" s="9">
        <v>3</v>
      </c>
      <c r="R9" s="9">
        <f t="shared" si="3"/>
        <v>6</v>
      </c>
      <c r="S9" s="9">
        <v>7</v>
      </c>
      <c r="T9" s="9">
        <v>2</v>
      </c>
      <c r="U9" s="9">
        <v>6.33</v>
      </c>
      <c r="V9" s="9">
        <f t="shared" si="1"/>
        <v>36</v>
      </c>
      <c r="W9" s="9">
        <f t="shared" si="1"/>
        <v>22</v>
      </c>
      <c r="X9" s="35">
        <v>28.67</v>
      </c>
      <c r="Y9" s="17">
        <v>301.26</v>
      </c>
    </row>
    <row r="10" spans="1:25" x14ac:dyDescent="0.3">
      <c r="A10" s="34">
        <v>4</v>
      </c>
      <c r="B10" s="17" t="s">
        <v>35</v>
      </c>
      <c r="C10" s="10">
        <v>6</v>
      </c>
      <c r="D10" s="9">
        <v>9</v>
      </c>
      <c r="E10" s="9">
        <v>6</v>
      </c>
      <c r="F10" s="9">
        <v>7</v>
      </c>
      <c r="G10" s="9">
        <v>5</v>
      </c>
      <c r="H10" s="9">
        <v>2</v>
      </c>
      <c r="I10" s="9">
        <v>4.33</v>
      </c>
      <c r="J10" s="9">
        <v>6</v>
      </c>
      <c r="K10" s="9">
        <v>7</v>
      </c>
      <c r="L10" s="9">
        <v>3.67</v>
      </c>
      <c r="M10" s="9">
        <v>4</v>
      </c>
      <c r="N10" s="9">
        <v>5</v>
      </c>
      <c r="O10" s="9">
        <v>2.33</v>
      </c>
      <c r="P10" s="9">
        <v>5</v>
      </c>
      <c r="Q10" s="9">
        <v>5</v>
      </c>
      <c r="R10" s="9">
        <v>3.33</v>
      </c>
      <c r="S10" s="9">
        <v>5</v>
      </c>
      <c r="T10" s="9">
        <v>4</v>
      </c>
      <c r="U10" s="9">
        <v>3.67</v>
      </c>
      <c r="V10" s="9">
        <f t="shared" si="1"/>
        <v>34</v>
      </c>
      <c r="W10" s="9">
        <f t="shared" si="1"/>
        <v>29</v>
      </c>
      <c r="X10" s="35">
        <f t="shared" si="1"/>
        <v>24.33</v>
      </c>
      <c r="Y10" s="17">
        <v>298.2</v>
      </c>
    </row>
    <row r="11" spans="1:25" x14ac:dyDescent="0.3">
      <c r="A11" s="34">
        <v>5</v>
      </c>
      <c r="B11" s="17" t="s">
        <v>32</v>
      </c>
      <c r="C11" s="10">
        <v>6</v>
      </c>
      <c r="D11" s="9">
        <v>7</v>
      </c>
      <c r="E11" s="9">
        <v>8</v>
      </c>
      <c r="F11" s="9">
        <v>4.33</v>
      </c>
      <c r="G11" s="9">
        <v>6</v>
      </c>
      <c r="H11" s="9">
        <v>9</v>
      </c>
      <c r="I11" s="9">
        <v>3</v>
      </c>
      <c r="J11" s="9">
        <v>4</v>
      </c>
      <c r="K11" s="9">
        <v>11</v>
      </c>
      <c r="L11" s="9">
        <v>0.33</v>
      </c>
      <c r="M11" s="9">
        <v>6</v>
      </c>
      <c r="N11" s="9">
        <v>4</v>
      </c>
      <c r="O11" s="9">
        <v>4.67</v>
      </c>
      <c r="P11" s="9">
        <v>7</v>
      </c>
      <c r="Q11" s="9">
        <v>3</v>
      </c>
      <c r="R11" s="9">
        <v>6</v>
      </c>
      <c r="S11" s="9">
        <v>8</v>
      </c>
      <c r="T11" s="9">
        <v>2</v>
      </c>
      <c r="U11" s="9">
        <v>7.33</v>
      </c>
      <c r="V11" s="9">
        <f t="shared" si="1"/>
        <v>38</v>
      </c>
      <c r="W11" s="9">
        <f t="shared" si="1"/>
        <v>37</v>
      </c>
      <c r="X11" s="35">
        <v>25.67</v>
      </c>
      <c r="Y11" s="17">
        <v>273</v>
      </c>
    </row>
    <row r="12" spans="1:25" x14ac:dyDescent="0.3">
      <c r="A12" s="7"/>
      <c r="B12" s="11"/>
    </row>
    <row r="13" spans="1:25" x14ac:dyDescent="0.3">
      <c r="A13" s="7"/>
    </row>
  </sheetData>
  <mergeCells count="1">
    <mergeCell ref="H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6. SINIF SONUÇ</vt:lpstr>
      <vt:lpstr>DETAYLI SONUÇ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NUSRET</dc:creator>
  <cp:lastModifiedBy>Lenov</cp:lastModifiedBy>
  <dcterms:created xsi:type="dcterms:W3CDTF">2015-06-05T18:19:34Z</dcterms:created>
  <dcterms:modified xsi:type="dcterms:W3CDTF">2023-02-03T19:45:19Z</dcterms:modified>
</cp:coreProperties>
</file>